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inance.budget.managementaccounts.payroll\Claim form templates\Claim Forms and Tracking Sheet\"/>
    </mc:Choice>
  </mc:AlternateContent>
  <bookViews>
    <workbookView xWindow="0" yWindow="0" windowWidth="19200" windowHeight="7050"/>
  </bookViews>
  <sheets>
    <sheet name="Board Expenses" sheetId="1" r:id="rId1"/>
    <sheet name="Claim Form Guide" sheetId="2" r:id="rId2"/>
  </sheets>
  <definedNames>
    <definedName name="_xlnm.Print_Area" localSheetId="0">'Board Expenses'!$A$1:$F$110</definedName>
  </definedNames>
  <calcPr calcId="162913"/>
</workbook>
</file>

<file path=xl/calcChain.xml><?xml version="1.0" encoding="utf-8"?>
<calcChain xmlns="http://schemas.openxmlformats.org/spreadsheetml/2006/main">
  <c r="F45" i="1" l="1"/>
  <c r="E27" i="1"/>
  <c r="D27" i="1"/>
  <c r="E28" i="1"/>
  <c r="D28" i="1"/>
  <c r="E29" i="1"/>
  <c r="E30" i="1"/>
  <c r="D30" i="1"/>
  <c r="E31" i="1"/>
  <c r="D31" i="1"/>
  <c r="E32" i="1"/>
  <c r="E33" i="1"/>
  <c r="D33" i="1"/>
  <c r="E34" i="1"/>
  <c r="D34" i="1"/>
  <c r="E35" i="1"/>
  <c r="D35" i="1"/>
  <c r="E26" i="1"/>
  <c r="D26" i="1"/>
  <c r="D32" i="1"/>
  <c r="F47" i="1"/>
  <c r="F46" i="1"/>
  <c r="F75" i="1"/>
  <c r="E55" i="1"/>
  <c r="D38" i="1"/>
  <c r="B38" i="1"/>
  <c r="D68" i="1"/>
  <c r="B68" i="1"/>
  <c r="F36" i="1"/>
  <c r="F88" i="1"/>
  <c r="F48" i="1"/>
  <c r="F49" i="1"/>
  <c r="F50" i="1"/>
  <c r="F51" i="1"/>
  <c r="F52" i="1"/>
  <c r="F53" i="1"/>
  <c r="F54" i="1"/>
  <c r="F62" i="1"/>
  <c r="F63" i="1"/>
  <c r="F64" i="1"/>
  <c r="F66" i="1"/>
  <c r="F90" i="1"/>
  <c r="F65" i="1"/>
  <c r="F76" i="1"/>
  <c r="F77" i="1"/>
  <c r="F79" i="1"/>
  <c r="F78" i="1"/>
  <c r="C85" i="1"/>
  <c r="D29" i="1"/>
  <c r="F55" i="1"/>
  <c r="F89" i="1"/>
  <c r="F80" i="1"/>
  <c r="F92" i="1"/>
  <c r="F81" i="1"/>
  <c r="F93" i="1"/>
  <c r="F91" i="1"/>
  <c r="D36" i="1"/>
  <c r="E36" i="1"/>
  <c r="F83" i="1"/>
  <c r="F94" i="1"/>
  <c r="F96" i="1"/>
</calcChain>
</file>

<file path=xl/sharedStrings.xml><?xml version="1.0" encoding="utf-8"?>
<sst xmlns="http://schemas.openxmlformats.org/spreadsheetml/2006/main" count="92" uniqueCount="77">
  <si>
    <t>MOTOR VEHICLE ALLOWANCE</t>
  </si>
  <si>
    <t>EXPENSES</t>
  </si>
  <si>
    <t>CLAIM FORM GUIDE</t>
  </si>
  <si>
    <t>Other Fees</t>
  </si>
  <si>
    <t>GST Registered</t>
  </si>
  <si>
    <t>If you are GST registered you will need to supply us with a GST Tax Invoice if you wish to</t>
  </si>
  <si>
    <t>Withholding Tax</t>
  </si>
  <si>
    <t>The Board must deduct withholding tax from your payments unless you hold an exemption</t>
  </si>
  <si>
    <t>certificate from IRD or are GST registered and provide a Tax Invoice.</t>
  </si>
  <si>
    <t>IRD Tax code declaration form</t>
  </si>
  <si>
    <t xml:space="preserve">New Board members, Committee members, Assessors, Moderators and Evaluators members </t>
  </si>
  <si>
    <t>must provide the Board with a Tax declaration form IR330.</t>
  </si>
  <si>
    <t xml:space="preserve">General </t>
  </si>
  <si>
    <t>charge GST.  You will still need to send us a claim form so that we know what you are charging  for.</t>
  </si>
  <si>
    <t>for.</t>
  </si>
  <si>
    <t>EXPENSE CLAIM FORM</t>
  </si>
  <si>
    <t>NAME:</t>
  </si>
  <si>
    <t>ADDRESS:</t>
  </si>
  <si>
    <t>NAME OF MEETING:</t>
  </si>
  <si>
    <t>DATE OF MEETING:</t>
  </si>
  <si>
    <t>Please provide details of expense &amp; supplier name (e.g. AirNZ, Flight Akld to Wgtn)</t>
  </si>
  <si>
    <t>Expense Details</t>
  </si>
  <si>
    <t>TOTAL</t>
  </si>
  <si>
    <t>GST</t>
  </si>
  <si>
    <t>Total (Ex.GST)</t>
  </si>
  <si>
    <t>TOTAL (In.GST)</t>
  </si>
  <si>
    <t>Expense Code</t>
  </si>
  <si>
    <t>TOTAL EXPENSES:</t>
  </si>
  <si>
    <t>Please provide details of trip (e.g. From Home to Akld Airport etc)</t>
  </si>
  <si>
    <t>Details of Trip</t>
  </si>
  <si>
    <t>No. of KM's</t>
  </si>
  <si>
    <t>PRIVATE STAY ALLOWANCE</t>
  </si>
  <si>
    <t>Nightly Rate:</t>
  </si>
  <si>
    <t>TOTAL PRIVATE STAY ALLOWANCE:</t>
  </si>
  <si>
    <t>No. of Nights</t>
  </si>
  <si>
    <t>Hourly Rate:</t>
  </si>
  <si>
    <t>No. of Hours</t>
  </si>
  <si>
    <t>LESS WITH-HOLDING TAX</t>
  </si>
  <si>
    <t>Details of Hours</t>
  </si>
  <si>
    <t>SUMMARY OF PAYMENT TO:</t>
  </si>
  <si>
    <t>PROFESSIONAL FEES</t>
  </si>
  <si>
    <t>GROSS PROFESSIONAL FEES ALLOWANCE:</t>
  </si>
  <si>
    <t>NETT PROFESSIONAL FEES ALLOWANCE:</t>
  </si>
  <si>
    <t>EXPENDITURE CATEGORY</t>
  </si>
  <si>
    <t>TOTAL TO PAY</t>
  </si>
  <si>
    <t>less With-holding Tax</t>
  </si>
  <si>
    <t>PROFESSIONAL FEES (NETT)</t>
  </si>
  <si>
    <t>Professional Fees (Gross)</t>
  </si>
  <si>
    <t>TOTAL PAYMENT:</t>
  </si>
  <si>
    <t xml:space="preserve">I hereby certify that the above expenses were incurred by me in relation to the above Board work.  </t>
  </si>
  <si>
    <t>SIGNED:</t>
  </si>
  <si>
    <t>DATE:</t>
  </si>
  <si>
    <t>DECLARATION:</t>
  </si>
  <si>
    <t>I will not claim reimbursement for these expenses from any other organisation.</t>
  </si>
  <si>
    <r>
      <t xml:space="preserve">ALL </t>
    </r>
    <r>
      <rPr>
        <b/>
        <i/>
        <sz val="10"/>
        <rFont val="Verdana"/>
        <family val="2"/>
      </rPr>
      <t xml:space="preserve">receipts </t>
    </r>
    <r>
      <rPr>
        <i/>
        <sz val="10"/>
        <rFont val="Verdana"/>
        <family val="2"/>
      </rPr>
      <t>must be attached to support expense line</t>
    </r>
  </si>
  <si>
    <t>Exp Code</t>
  </si>
  <si>
    <t>KM Rate:</t>
  </si>
  <si>
    <t>WHT Rate:</t>
  </si>
  <si>
    <t>OFFICE USE:</t>
  </si>
  <si>
    <t>Approved By (Sign):</t>
  </si>
  <si>
    <t>Entered into MYOB:</t>
  </si>
  <si>
    <t>EXPENSE CLAIM FOR:</t>
  </si>
  <si>
    <t>TOTAL MOTOR VEHICLE ALLOWANCE:</t>
  </si>
  <si>
    <t>GST Y/N</t>
  </si>
  <si>
    <t>Y</t>
  </si>
  <si>
    <t>Note: GREY Shaded Areas are for Office Use</t>
  </si>
  <si>
    <t>Note: YELLOW Shaded Areas are for YOUR INPUT</t>
  </si>
  <si>
    <t>Details of Stay</t>
  </si>
  <si>
    <t>From time to time you may have tasks delegated by the Board.</t>
  </si>
  <si>
    <t xml:space="preserve">Claim forms are to be sent to the Board Registrar as soon as possible.   </t>
  </si>
  <si>
    <t xml:space="preserve">Receipts must be attached for amounts over $50. We do however prefer all receipts to be attached. </t>
  </si>
  <si>
    <t xml:space="preserve">Psychotherapists Board of Aotearoa New Zealand   </t>
  </si>
  <si>
    <t>These hours are reimbursed at your agreed hourly rate.  These hours should be entered  on the</t>
  </si>
  <si>
    <t>expense form.</t>
  </si>
  <si>
    <t>y</t>
  </si>
  <si>
    <t>PLUS GST</t>
  </si>
  <si>
    <t>Plus 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</si>
</sst>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;[Red]\-&quot;$&quot;#,##0.00"/>
    <numFmt numFmtId="164" formatCode="&quot;$&quot;#,##0.00"/>
    <numFmt numFmtId="168" formatCode="dddd\,\ dd\ mmmm\-yyyy"/>
  </numFmts>
  <fonts count="17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i/>
      <sz val="10"/>
      <name val="Verdana"/>
      <family val="2"/>
    </font>
    <font>
      <b/>
      <i/>
      <sz val="10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b/>
      <sz val="10"/>
      <name val="Arial"/>
    </font>
    <font>
      <b/>
      <sz val="12"/>
      <color indexed="9"/>
      <name val="Verdana"/>
      <family val="2"/>
    </font>
    <font>
      <sz val="12"/>
      <color indexed="9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13"/>
      <name val="Verdana"/>
      <family val="2"/>
    </font>
    <font>
      <b/>
      <sz val="13"/>
      <name val="Arial"/>
    </font>
    <font>
      <sz val="13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1" xfId="0" applyFont="1" applyBorder="1"/>
    <xf numFmtId="0" fontId="0" fillId="0" borderId="2" xfId="0" applyBorder="1"/>
    <xf numFmtId="0" fontId="2" fillId="0" borderId="2" xfId="0" applyFont="1" applyBorder="1"/>
    <xf numFmtId="0" fontId="0" fillId="0" borderId="3" xfId="0" applyBorder="1"/>
    <xf numFmtId="0" fontId="4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>
      <alignment vertical="center"/>
    </xf>
    <xf numFmtId="0" fontId="5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2" borderId="0" xfId="0" applyNumberFormat="1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  <protection locked="0"/>
    </xf>
    <xf numFmtId="0" fontId="5" fillId="4" borderId="4" xfId="0" applyFont="1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vertical="center" wrapText="1"/>
    </xf>
    <xf numFmtId="0" fontId="4" fillId="4" borderId="5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3" borderId="6" xfId="0" applyNumberFormat="1" applyFont="1" applyFill="1" applyBorder="1" applyAlignment="1" applyProtection="1">
      <alignment horizontal="center" vertical="center"/>
    </xf>
    <xf numFmtId="0" fontId="4" fillId="4" borderId="6" xfId="0" applyNumberFormat="1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  <protection locked="0"/>
    </xf>
    <xf numFmtId="164" fontId="3" fillId="0" borderId="6" xfId="0" applyNumberFormat="1" applyFont="1" applyFill="1" applyBorder="1" applyAlignment="1" applyProtection="1">
      <alignment horizontal="right" vertical="center"/>
      <protection locked="0"/>
    </xf>
    <xf numFmtId="164" fontId="3" fillId="0" borderId="8" xfId="0" applyNumberFormat="1" applyFont="1" applyFill="1" applyBorder="1" applyAlignment="1" applyProtection="1">
      <alignment horizontal="right" vertical="center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164" fontId="3" fillId="4" borderId="10" xfId="0" applyNumberFormat="1" applyFont="1" applyFill="1" applyBorder="1" applyAlignment="1" applyProtection="1">
      <alignment horizontal="right" vertical="center"/>
    </xf>
    <xf numFmtId="164" fontId="4" fillId="4" borderId="10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Border="1" applyAlignment="1" applyProtection="1">
      <alignment horizontal="left" vertical="center" wrapText="1"/>
    </xf>
    <xf numFmtId="0" fontId="4" fillId="4" borderId="5" xfId="0" applyFont="1" applyFill="1" applyBorder="1" applyAlignment="1" applyProtection="1">
      <alignment horizontal="left" vertical="center" wrapText="1"/>
    </xf>
    <xf numFmtId="0" fontId="4" fillId="4" borderId="0" xfId="0" applyFont="1" applyFill="1" applyBorder="1" applyAlignment="1" applyProtection="1">
      <alignment horizontal="right" vertical="center" wrapText="1"/>
    </xf>
    <xf numFmtId="164" fontId="4" fillId="3" borderId="6" xfId="0" applyNumberFormat="1" applyFont="1" applyFill="1" applyBorder="1" applyAlignment="1" applyProtection="1">
      <alignment horizontal="right" vertical="center"/>
    </xf>
    <xf numFmtId="0" fontId="4" fillId="4" borderId="4" xfId="0" applyFont="1" applyFill="1" applyBorder="1" applyAlignment="1" applyProtection="1">
      <alignment vertical="center" wrapText="1"/>
    </xf>
    <xf numFmtId="0" fontId="4" fillId="4" borderId="0" xfId="0" applyFont="1" applyFill="1" applyBorder="1" applyAlignment="1" applyProtection="1">
      <alignment vertical="center"/>
    </xf>
    <xf numFmtId="0" fontId="4" fillId="4" borderId="6" xfId="0" applyFont="1" applyFill="1" applyBorder="1" applyAlignment="1" applyProtection="1">
      <alignment horizontal="right" vertical="center"/>
    </xf>
    <xf numFmtId="0" fontId="3" fillId="3" borderId="6" xfId="0" applyNumberFormat="1" applyFont="1" applyFill="1" applyBorder="1" applyAlignment="1" applyProtection="1">
      <alignment horizontal="left" vertical="center"/>
      <protection locked="0"/>
    </xf>
    <xf numFmtId="164" fontId="3" fillId="0" borderId="6" xfId="0" applyNumberFormat="1" applyFont="1" applyFill="1" applyBorder="1" applyAlignment="1" applyProtection="1">
      <alignment horizontal="right" vertical="center"/>
    </xf>
    <xf numFmtId="0" fontId="3" fillId="2" borderId="2" xfId="0" applyNumberFormat="1" applyFont="1" applyFill="1" applyBorder="1" applyAlignment="1" applyProtection="1">
      <alignment horizontal="right" vertical="center"/>
      <protection locked="0"/>
    </xf>
    <xf numFmtId="0" fontId="4" fillId="3" borderId="1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164" fontId="4" fillId="2" borderId="12" xfId="0" applyNumberFormat="1" applyFont="1" applyFill="1" applyBorder="1" applyAlignment="1" applyProtection="1">
      <alignment horizontal="right" vertical="center"/>
    </xf>
    <xf numFmtId="8" fontId="3" fillId="4" borderId="10" xfId="0" applyNumberFormat="1" applyFont="1" applyFill="1" applyBorder="1" applyAlignment="1" applyProtection="1">
      <alignment horizontal="right" vertical="center"/>
    </xf>
    <xf numFmtId="164" fontId="4" fillId="2" borderId="0" xfId="0" applyNumberFormat="1" applyFont="1" applyFill="1" applyBorder="1" applyAlignment="1" applyProtection="1">
      <alignment horizontal="right" vertical="center"/>
    </xf>
    <xf numFmtId="0" fontId="3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right" vertical="center" wrapText="1"/>
    </xf>
    <xf numFmtId="164" fontId="4" fillId="2" borderId="6" xfId="0" applyNumberFormat="1" applyFont="1" applyFill="1" applyBorder="1" applyAlignment="1" applyProtection="1">
      <alignment horizontal="right" vertical="center"/>
    </xf>
    <xf numFmtId="164" fontId="3" fillId="2" borderId="6" xfId="0" applyNumberFormat="1" applyFont="1" applyFill="1" applyBorder="1" applyAlignment="1" applyProtection="1">
      <alignment horizontal="right" vertical="center"/>
    </xf>
    <xf numFmtId="164" fontId="3" fillId="2" borderId="8" xfId="0" applyNumberFormat="1" applyFont="1" applyFill="1" applyBorder="1" applyAlignment="1" applyProtection="1">
      <alignment horizontal="right" vertical="center"/>
    </xf>
    <xf numFmtId="164" fontId="8" fillId="4" borderId="10" xfId="0" applyNumberFormat="1" applyFont="1" applyFill="1" applyBorder="1" applyAlignment="1" applyProtection="1">
      <alignment horizontal="right" vertical="center"/>
    </xf>
    <xf numFmtId="164" fontId="7" fillId="4" borderId="10" xfId="0" applyNumberFormat="1" applyFont="1" applyFill="1" applyBorder="1" applyAlignment="1" applyProtection="1">
      <alignment horizontal="right" vertical="center"/>
    </xf>
    <xf numFmtId="164" fontId="7" fillId="2" borderId="13" xfId="0" applyNumberFormat="1" applyFont="1" applyFill="1" applyBorder="1" applyAlignment="1" applyProtection="1">
      <alignment horizontal="right" vertical="center"/>
    </xf>
    <xf numFmtId="0" fontId="4" fillId="2" borderId="1" xfId="0" applyFont="1" applyFill="1" applyBorder="1" applyAlignment="1" applyProtection="1">
      <alignment horizontal="right" vertical="center"/>
    </xf>
    <xf numFmtId="0" fontId="4" fillId="2" borderId="11" xfId="0" applyFont="1" applyFill="1" applyBorder="1" applyAlignment="1" applyProtection="1">
      <alignment horizontal="righ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0" fontId="4" fillId="2" borderId="7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/>
    </xf>
    <xf numFmtId="0" fontId="8" fillId="4" borderId="3" xfId="0" applyNumberFormat="1" applyFont="1" applyFill="1" applyBorder="1" applyAlignment="1" applyProtection="1">
      <alignment horizontal="right" vertical="center"/>
      <protection locked="0"/>
    </xf>
    <xf numFmtId="8" fontId="3" fillId="2" borderId="6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  <protection locked="0"/>
    </xf>
    <xf numFmtId="0" fontId="8" fillId="2" borderId="0" xfId="0" applyFont="1" applyFill="1" applyAlignment="1" applyProtection="1">
      <alignment horizontal="right" vertical="center"/>
      <protection locked="0"/>
    </xf>
    <xf numFmtId="0" fontId="3" fillId="2" borderId="0" xfId="0" applyFont="1" applyFill="1" applyAlignment="1" applyProtection="1">
      <alignment horizontal="right"/>
      <protection locked="0"/>
    </xf>
    <xf numFmtId="0" fontId="3" fillId="5" borderId="0" xfId="0" applyFont="1" applyFill="1" applyAlignment="1" applyProtection="1">
      <alignment vertical="center"/>
    </xf>
    <xf numFmtId="0" fontId="5" fillId="5" borderId="0" xfId="0" applyFont="1" applyFill="1" applyAlignment="1" applyProtection="1">
      <alignment vertical="center"/>
    </xf>
    <xf numFmtId="0" fontId="4" fillId="5" borderId="1" xfId="0" applyFont="1" applyFill="1" applyBorder="1" applyAlignment="1" applyProtection="1">
      <alignment horizontal="right" vertical="center"/>
    </xf>
    <xf numFmtId="0" fontId="3" fillId="5" borderId="6" xfId="0" applyFont="1" applyFill="1" applyBorder="1" applyAlignment="1" applyProtection="1">
      <alignment horizontal="right" vertical="center"/>
      <protection locked="0"/>
    </xf>
    <xf numFmtId="0" fontId="3" fillId="5" borderId="3" xfId="0" applyFont="1" applyFill="1" applyBorder="1" applyAlignment="1" applyProtection="1">
      <alignment horizontal="right" vertical="center"/>
      <protection locked="0"/>
    </xf>
    <xf numFmtId="164" fontId="3" fillId="5" borderId="6" xfId="0" applyNumberFormat="1" applyFont="1" applyFill="1" applyBorder="1" applyAlignment="1" applyProtection="1">
      <alignment horizontal="right" vertical="center"/>
      <protection locked="0"/>
    </xf>
    <xf numFmtId="0" fontId="3" fillId="5" borderId="3" xfId="0" applyNumberFormat="1" applyFont="1" applyFill="1" applyBorder="1" applyAlignment="1" applyProtection="1">
      <alignment horizontal="right" vertical="center"/>
      <protection locked="0"/>
    </xf>
    <xf numFmtId="164" fontId="10" fillId="6" borderId="6" xfId="0" applyNumberFormat="1" applyFont="1" applyFill="1" applyBorder="1" applyAlignment="1" applyProtection="1">
      <alignment horizontal="right" vertical="center"/>
    </xf>
    <xf numFmtId="9" fontId="4" fillId="5" borderId="6" xfId="0" applyNumberFormat="1" applyFont="1" applyFill="1" applyBorder="1" applyAlignment="1" applyProtection="1">
      <alignment vertical="center"/>
    </xf>
    <xf numFmtId="0" fontId="4" fillId="4" borderId="14" xfId="0" applyFont="1" applyFill="1" applyBorder="1" applyAlignment="1" applyProtection="1">
      <alignment vertical="center"/>
    </xf>
    <xf numFmtId="0" fontId="4" fillId="4" borderId="9" xfId="0" applyFont="1" applyFill="1" applyBorder="1" applyAlignment="1" applyProtection="1">
      <alignment vertical="center"/>
    </xf>
    <xf numFmtId="0" fontId="4" fillId="4" borderId="4" xfId="0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center"/>
    </xf>
    <xf numFmtId="0" fontId="3" fillId="4" borderId="0" xfId="0" applyNumberFormat="1" applyFont="1" applyFill="1" applyBorder="1" applyAlignment="1" applyProtection="1">
      <alignment vertical="center"/>
    </xf>
    <xf numFmtId="0" fontId="3" fillId="4" borderId="5" xfId="0" applyNumberFormat="1" applyFont="1" applyFill="1" applyBorder="1" applyAlignment="1" applyProtection="1">
      <alignment vertical="center"/>
    </xf>
    <xf numFmtId="0" fontId="4" fillId="2" borderId="11" xfId="0" applyFont="1" applyFill="1" applyBorder="1" applyAlignment="1" applyProtection="1">
      <alignment vertical="center"/>
    </xf>
    <xf numFmtId="0" fontId="3" fillId="0" borderId="8" xfId="0" applyFont="1" applyBorder="1" applyAlignment="1">
      <alignment vertical="center"/>
    </xf>
    <xf numFmtId="164" fontId="3" fillId="2" borderId="7" xfId="0" applyNumberFormat="1" applyFont="1" applyFill="1" applyBorder="1" applyAlignment="1" applyProtection="1">
      <alignment vertical="center"/>
    </xf>
    <xf numFmtId="164" fontId="3" fillId="2" borderId="9" xfId="0" applyNumberFormat="1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vertical="center"/>
    </xf>
    <xf numFmtId="0" fontId="4" fillId="2" borderId="9" xfId="0" applyFont="1" applyFill="1" applyBorder="1" applyAlignment="1" applyProtection="1">
      <alignment vertical="center"/>
    </xf>
    <xf numFmtId="0" fontId="3" fillId="2" borderId="11" xfId="0" applyFont="1" applyFill="1" applyBorder="1" applyAlignment="1" applyProtection="1">
      <alignment vertical="center"/>
    </xf>
    <xf numFmtId="9" fontId="4" fillId="2" borderId="15" xfId="0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vertical="center"/>
    </xf>
    <xf numFmtId="0" fontId="11" fillId="6" borderId="7" xfId="0" applyFont="1" applyFill="1" applyBorder="1" applyAlignment="1" applyProtection="1">
      <alignment vertical="center"/>
    </xf>
    <xf numFmtId="0" fontId="3" fillId="2" borderId="0" xfId="0" applyNumberFormat="1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3" fillId="2" borderId="0" xfId="0" applyFont="1" applyFill="1" applyBorder="1" applyAlignment="1">
      <alignment vertical="center"/>
    </xf>
    <xf numFmtId="0" fontId="4" fillId="3" borderId="14" xfId="0" applyFont="1" applyFill="1" applyBorder="1" applyAlignment="1" applyProtection="1">
      <alignment vertical="center"/>
      <protection locked="0"/>
    </xf>
    <xf numFmtId="0" fontId="3" fillId="3" borderId="9" xfId="0" applyFont="1" applyFill="1" applyBorder="1" applyAlignment="1" applyProtection="1">
      <alignment vertical="center"/>
      <protection locked="0"/>
    </xf>
    <xf numFmtId="0" fontId="3" fillId="3" borderId="9" xfId="0" applyNumberFormat="1" applyFont="1" applyFill="1" applyBorder="1" applyAlignment="1" applyProtection="1">
      <alignment vertical="center"/>
      <protection locked="0"/>
    </xf>
    <xf numFmtId="0" fontId="3" fillId="3" borderId="16" xfId="0" applyNumberFormat="1" applyFont="1" applyFill="1" applyBorder="1" applyAlignment="1" applyProtection="1">
      <alignment vertical="center"/>
      <protection locked="0"/>
    </xf>
    <xf numFmtId="0" fontId="3" fillId="3" borderId="4" xfId="0" applyFont="1" applyFill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vertical="center"/>
      <protection locked="0"/>
    </xf>
    <xf numFmtId="0" fontId="3" fillId="3" borderId="0" xfId="0" applyNumberFormat="1" applyFont="1" applyFill="1" applyBorder="1" applyAlignment="1" applyProtection="1">
      <alignment vertical="center"/>
      <protection locked="0"/>
    </xf>
    <xf numFmtId="0" fontId="3" fillId="3" borderId="5" xfId="0" applyNumberFormat="1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3" fillId="3" borderId="15" xfId="0" applyFont="1" applyFill="1" applyBorder="1" applyAlignment="1" applyProtection="1">
      <alignment vertical="center"/>
      <protection locked="0"/>
    </xf>
    <xf numFmtId="0" fontId="3" fillId="3" borderId="17" xfId="0" applyFont="1" applyFill="1" applyBorder="1" applyAlignment="1" applyProtection="1">
      <alignment vertical="center"/>
      <protection locked="0"/>
    </xf>
    <xf numFmtId="0" fontId="3" fillId="3" borderId="15" xfId="0" applyNumberFormat="1" applyFont="1" applyFill="1" applyBorder="1" applyAlignment="1" applyProtection="1">
      <alignment vertical="center"/>
      <protection locked="0"/>
    </xf>
    <xf numFmtId="0" fontId="3" fillId="3" borderId="18" xfId="0" applyNumberFormat="1" applyFont="1" applyFill="1" applyBorder="1" applyAlignment="1" applyProtection="1">
      <alignment vertical="center"/>
      <protection locked="0"/>
    </xf>
    <xf numFmtId="0" fontId="3" fillId="4" borderId="19" xfId="0" applyFont="1" applyFill="1" applyBorder="1" applyAlignment="1" applyProtection="1">
      <alignment horizontal="right" vertical="center" wrapText="1"/>
    </xf>
    <xf numFmtId="0" fontId="3" fillId="4" borderId="20" xfId="0" applyFont="1" applyFill="1" applyBorder="1" applyAlignment="1" applyProtection="1">
      <alignment horizontal="right" vertical="center" wrapText="1"/>
    </xf>
    <xf numFmtId="0" fontId="4" fillId="2" borderId="11" xfId="0" applyFont="1" applyFill="1" applyBorder="1" applyAlignment="1" applyProtection="1">
      <alignment vertical="center"/>
    </xf>
    <xf numFmtId="0" fontId="3" fillId="0" borderId="8" xfId="0" applyFont="1" applyBorder="1" applyAlignment="1">
      <alignment vertical="center"/>
    </xf>
    <xf numFmtId="0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3" fillId="5" borderId="8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0" borderId="15" xfId="0" applyFont="1" applyBorder="1" applyAlignment="1">
      <alignment vertical="center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vertical="center" wrapText="1"/>
    </xf>
    <xf numFmtId="0" fontId="10" fillId="6" borderId="11" xfId="0" applyFont="1" applyFill="1" applyBorder="1" applyAlignment="1" applyProtection="1">
      <alignment vertical="center"/>
    </xf>
    <xf numFmtId="0" fontId="11" fillId="6" borderId="8" xfId="0" applyFont="1" applyFill="1" applyBorder="1" applyAlignment="1">
      <alignment vertical="center"/>
    </xf>
    <xf numFmtId="0" fontId="4" fillId="4" borderId="11" xfId="0" applyFont="1" applyFill="1" applyBorder="1" applyAlignment="1" applyProtection="1">
      <alignment vertical="center"/>
    </xf>
    <xf numFmtId="0" fontId="3" fillId="4" borderId="8" xfId="0" applyFont="1" applyFill="1" applyBorder="1" applyAlignment="1">
      <alignment vertical="center"/>
    </xf>
    <xf numFmtId="0" fontId="3" fillId="2" borderId="11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68" fontId="4" fillId="2" borderId="7" xfId="0" applyNumberFormat="1" applyFont="1" applyFill="1" applyBorder="1" applyAlignment="1">
      <alignment horizontal="left" vertical="center"/>
    </xf>
    <xf numFmtId="0" fontId="9" fillId="0" borderId="7" xfId="0" applyNumberFormat="1" applyFont="1" applyBorder="1" applyAlignment="1">
      <alignment horizontal="left" vertical="center"/>
    </xf>
    <xf numFmtId="9" fontId="4" fillId="2" borderId="7" xfId="0" applyNumberFormat="1" applyFont="1" applyFill="1" applyBorder="1" applyAlignment="1" applyProtection="1">
      <alignment horizontal="center" vertical="center"/>
    </xf>
    <xf numFmtId="0" fontId="3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3" fillId="5" borderId="23" xfId="0" applyFont="1" applyFill="1" applyBorder="1" applyAlignment="1">
      <alignment horizontal="left" vertical="center" wrapText="1"/>
    </xf>
    <xf numFmtId="0" fontId="3" fillId="4" borderId="19" xfId="0" applyFont="1" applyFill="1" applyBorder="1" applyAlignment="1" applyProtection="1">
      <alignment horizontal="right" vertical="center" wrapText="1"/>
    </xf>
    <xf numFmtId="0" fontId="3" fillId="4" borderId="20" xfId="0" applyFont="1" applyFill="1" applyBorder="1" applyAlignment="1" applyProtection="1">
      <alignment horizontal="right" vertical="center" wrapText="1"/>
    </xf>
    <xf numFmtId="0" fontId="3" fillId="4" borderId="21" xfId="0" applyFont="1" applyFill="1" applyBorder="1" applyAlignment="1" applyProtection="1">
      <alignment horizontal="right" vertical="center" wrapText="1"/>
    </xf>
    <xf numFmtId="0" fontId="7" fillId="4" borderId="19" xfId="0" applyFont="1" applyFill="1" applyBorder="1" applyAlignment="1" applyProtection="1">
      <alignment horizontal="right" vertical="center" wrapText="1"/>
    </xf>
    <xf numFmtId="0" fontId="7" fillId="4" borderId="20" xfId="0" applyFont="1" applyFill="1" applyBorder="1" applyAlignment="1" applyProtection="1">
      <alignment horizontal="right" vertical="center" wrapText="1"/>
    </xf>
    <xf numFmtId="0" fontId="7" fillId="4" borderId="21" xfId="0" applyFont="1" applyFill="1" applyBorder="1" applyAlignment="1" applyProtection="1">
      <alignment horizontal="right" vertical="center" wrapText="1"/>
    </xf>
    <xf numFmtId="0" fontId="13" fillId="4" borderId="14" xfId="0" applyFont="1" applyFill="1" applyBorder="1" applyAlignment="1" applyProtection="1">
      <alignment horizontal="left" vertical="center" wrapText="1"/>
    </xf>
    <xf numFmtId="0" fontId="13" fillId="4" borderId="9" xfId="0" applyFont="1" applyFill="1" applyBorder="1" applyAlignment="1" applyProtection="1">
      <alignment horizontal="left" vertical="center" wrapText="1"/>
    </xf>
    <xf numFmtId="0" fontId="13" fillId="4" borderId="16" xfId="0" applyFont="1" applyFill="1" applyBorder="1" applyAlignment="1" applyProtection="1">
      <alignment horizontal="left" vertical="center" wrapText="1"/>
    </xf>
    <xf numFmtId="164" fontId="4" fillId="2" borderId="11" xfId="0" applyNumberFormat="1" applyFont="1" applyFill="1" applyBorder="1" applyAlignment="1" applyProtection="1">
      <alignment vertical="center"/>
    </xf>
    <xf numFmtId="49" fontId="4" fillId="4" borderId="11" xfId="0" applyNumberFormat="1" applyFont="1" applyFill="1" applyBorder="1" applyAlignment="1" applyProtection="1">
      <alignment vertical="center"/>
    </xf>
    <xf numFmtId="0" fontId="4" fillId="4" borderId="7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left" vertical="center" wrapText="1"/>
      <protection locked="0"/>
    </xf>
    <xf numFmtId="0" fontId="3" fillId="5" borderId="22" xfId="0" applyFont="1" applyFill="1" applyBorder="1" applyAlignment="1" applyProtection="1">
      <alignment horizontal="left" vertical="center" wrapText="1"/>
      <protection locked="0"/>
    </xf>
    <xf numFmtId="168" fontId="3" fillId="5" borderId="11" xfId="0" applyNumberFormat="1" applyFont="1" applyFill="1" applyBorder="1" applyAlignment="1" applyProtection="1">
      <alignment horizontal="left" vertical="center"/>
      <protection locked="0"/>
    </xf>
    <xf numFmtId="168" fontId="3" fillId="5" borderId="7" xfId="0" applyNumberFormat="1" applyFont="1" applyFill="1" applyBorder="1" applyAlignment="1" applyProtection="1">
      <alignment horizontal="left" vertical="center"/>
      <protection locked="0"/>
    </xf>
    <xf numFmtId="168" fontId="3" fillId="5" borderId="8" xfId="0" applyNumberFormat="1" applyFont="1" applyFill="1" applyBorder="1" applyAlignment="1" applyProtection="1">
      <alignment horizontal="left" vertical="center"/>
      <protection locked="0"/>
    </xf>
    <xf numFmtId="0" fontId="13" fillId="4" borderId="14" xfId="0" applyFont="1" applyFill="1" applyBorder="1" applyAlignment="1" applyProtection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16" xfId="0" applyFont="1" applyFill="1" applyBorder="1" applyAlignment="1">
      <alignment vertical="center"/>
    </xf>
    <xf numFmtId="0" fontId="8" fillId="4" borderId="20" xfId="0" applyFont="1" applyFill="1" applyBorder="1" applyAlignment="1">
      <alignment horizontal="right" vertical="center" wrapText="1"/>
    </xf>
    <xf numFmtId="0" fontId="8" fillId="4" borderId="21" xfId="0" applyFont="1" applyFill="1" applyBorder="1" applyAlignment="1">
      <alignment horizontal="right" vertical="center" wrapText="1"/>
    </xf>
    <xf numFmtId="0" fontId="13" fillId="2" borderId="0" xfId="0" applyFont="1" applyFill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49" fontId="3" fillId="5" borderId="11" xfId="0" applyNumberFormat="1" applyFont="1" applyFill="1" applyBorder="1" applyAlignment="1" applyProtection="1">
      <alignment vertical="center"/>
      <protection locked="0"/>
    </xf>
    <xf numFmtId="49" fontId="3" fillId="5" borderId="7" xfId="0" applyNumberFormat="1" applyFont="1" applyFill="1" applyBorder="1" applyAlignment="1" applyProtection="1">
      <alignment vertical="center"/>
      <protection locked="0"/>
    </xf>
    <xf numFmtId="49" fontId="3" fillId="5" borderId="8" xfId="0" applyNumberFormat="1" applyFont="1" applyFill="1" applyBorder="1" applyAlignment="1" applyProtection="1">
      <alignment vertical="center"/>
      <protection locked="0"/>
    </xf>
    <xf numFmtId="49" fontId="3" fillId="5" borderId="17" xfId="0" applyNumberFormat="1" applyFont="1" applyFill="1" applyBorder="1" applyAlignment="1" applyProtection="1">
      <alignment vertical="center"/>
      <protection locked="0"/>
    </xf>
    <xf numFmtId="49" fontId="3" fillId="5" borderId="15" xfId="0" applyNumberFormat="1" applyFont="1" applyFill="1" applyBorder="1" applyAlignment="1" applyProtection="1">
      <alignment vertical="center"/>
      <protection locked="0"/>
    </xf>
    <xf numFmtId="49" fontId="3" fillId="5" borderId="18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CCC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CC99"/>
      <rgbColor rgb="00FFCCFF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view="pageBreakPreview" topLeftCell="A35" zoomScaleNormal="100" workbookViewId="0">
      <selection activeCell="F42" sqref="F42"/>
    </sheetView>
  </sheetViews>
  <sheetFormatPr defaultColWidth="9.1796875" defaultRowHeight="13.5" x14ac:dyDescent="0.3"/>
  <cols>
    <col min="1" max="1" width="22.1796875" style="35" customWidth="1"/>
    <col min="2" max="2" width="13.81640625" style="35" customWidth="1"/>
    <col min="3" max="3" width="15.453125" style="35" customWidth="1"/>
    <col min="4" max="4" width="16.1796875" style="35" customWidth="1"/>
    <col min="5" max="5" width="13.7265625" style="39" customWidth="1"/>
    <col min="6" max="6" width="16.81640625" style="39" customWidth="1"/>
    <col min="7" max="7" width="1.7265625" style="35" customWidth="1"/>
    <col min="8" max="8" width="9.1796875" style="57"/>
    <col min="9" max="16384" width="9.1796875" style="35"/>
  </cols>
  <sheetData>
    <row r="1" spans="1:8" s="6" customFormat="1" x14ac:dyDescent="0.25">
      <c r="E1" s="10"/>
      <c r="F1" s="10"/>
      <c r="H1" s="54"/>
    </row>
    <row r="2" spans="1:8" s="6" customFormat="1" x14ac:dyDescent="0.25">
      <c r="E2" s="10"/>
      <c r="F2" s="10"/>
      <c r="H2" s="54"/>
    </row>
    <row r="3" spans="1:8" s="6" customFormat="1" x14ac:dyDescent="0.25">
      <c r="E3" s="10"/>
      <c r="F3" s="10"/>
      <c r="H3" s="54"/>
    </row>
    <row r="4" spans="1:8" s="6" customFormat="1" ht="17" x14ac:dyDescent="0.25">
      <c r="B4" s="114" t="s">
        <v>71</v>
      </c>
      <c r="C4" s="115"/>
      <c r="D4" s="115"/>
      <c r="E4" s="115"/>
      <c r="F4" s="116"/>
      <c r="H4" s="54"/>
    </row>
    <row r="5" spans="1:8" s="6" customFormat="1" x14ac:dyDescent="0.25">
      <c r="E5" s="10"/>
      <c r="F5" s="10"/>
      <c r="H5" s="54"/>
    </row>
    <row r="6" spans="1:8" s="6" customFormat="1" x14ac:dyDescent="0.25">
      <c r="E6" s="10"/>
      <c r="F6" s="10"/>
      <c r="H6" s="54"/>
    </row>
    <row r="7" spans="1:8" s="6" customFormat="1" ht="17.5" x14ac:dyDescent="0.25">
      <c r="A7" s="147" t="s">
        <v>15</v>
      </c>
      <c r="B7" s="148"/>
      <c r="C7" s="148"/>
      <c r="D7" s="148"/>
      <c r="E7" s="148"/>
      <c r="F7" s="148"/>
      <c r="H7" s="54"/>
    </row>
    <row r="8" spans="1:8" s="6" customFormat="1" x14ac:dyDescent="0.25">
      <c r="E8" s="10"/>
      <c r="F8" s="10"/>
      <c r="H8" s="54"/>
    </row>
    <row r="9" spans="1:8" s="6" customFormat="1" ht="18.75" customHeight="1" x14ac:dyDescent="0.25">
      <c r="A9" s="5" t="s">
        <v>16</v>
      </c>
      <c r="B9" s="149"/>
      <c r="C9" s="150"/>
      <c r="D9" s="150"/>
      <c r="E9" s="150"/>
      <c r="F9" s="151"/>
      <c r="H9" s="54"/>
    </row>
    <row r="10" spans="1:8" s="6" customFormat="1" ht="12.75" customHeight="1" x14ac:dyDescent="0.25">
      <c r="A10" s="5"/>
      <c r="C10" s="7"/>
      <c r="D10" s="7"/>
      <c r="E10" s="7"/>
      <c r="F10" s="7"/>
      <c r="H10" s="54"/>
    </row>
    <row r="11" spans="1:8" s="6" customFormat="1" ht="18.75" customHeight="1" x14ac:dyDescent="0.25">
      <c r="A11" s="5" t="s">
        <v>17</v>
      </c>
      <c r="B11" s="149"/>
      <c r="C11" s="150"/>
      <c r="D11" s="150"/>
      <c r="E11" s="150"/>
      <c r="F11" s="151"/>
      <c r="H11" s="54"/>
    </row>
    <row r="12" spans="1:8" s="6" customFormat="1" ht="18.75" customHeight="1" x14ac:dyDescent="0.25">
      <c r="B12" s="152"/>
      <c r="C12" s="153"/>
      <c r="D12" s="153"/>
      <c r="E12" s="153"/>
      <c r="F12" s="154"/>
      <c r="H12" s="54"/>
    </row>
    <row r="13" spans="1:8" s="6" customFormat="1" x14ac:dyDescent="0.25">
      <c r="B13" s="155"/>
      <c r="C13" s="156"/>
      <c r="D13" s="156"/>
      <c r="E13" s="156"/>
      <c r="F13" s="156"/>
      <c r="H13" s="54"/>
    </row>
    <row r="14" spans="1:8" s="6" customFormat="1" ht="18.75" customHeight="1" x14ac:dyDescent="0.25">
      <c r="A14" s="5" t="s">
        <v>18</v>
      </c>
      <c r="B14" s="149"/>
      <c r="C14" s="150"/>
      <c r="D14" s="150"/>
      <c r="E14" s="150"/>
      <c r="F14" s="151"/>
      <c r="H14" s="54"/>
    </row>
    <row r="15" spans="1:8" s="6" customFormat="1" x14ac:dyDescent="0.25">
      <c r="C15" s="7"/>
      <c r="D15" s="7"/>
      <c r="E15" s="7"/>
      <c r="F15" s="7"/>
      <c r="H15" s="54"/>
    </row>
    <row r="16" spans="1:8" s="6" customFormat="1" ht="18.75" customHeight="1" x14ac:dyDescent="0.25">
      <c r="A16" s="5" t="s">
        <v>19</v>
      </c>
      <c r="B16" s="139"/>
      <c r="C16" s="140"/>
      <c r="D16" s="140"/>
      <c r="E16" s="140"/>
      <c r="F16" s="141"/>
      <c r="H16" s="54"/>
    </row>
    <row r="17" spans="1:8" s="6" customFormat="1" x14ac:dyDescent="0.25">
      <c r="C17" s="7"/>
      <c r="D17" s="7"/>
      <c r="E17" s="7"/>
      <c r="F17" s="7"/>
      <c r="H17" s="54"/>
    </row>
    <row r="18" spans="1:8" s="6" customFormat="1" x14ac:dyDescent="0.25">
      <c r="A18" s="8" t="s">
        <v>65</v>
      </c>
      <c r="B18" s="9"/>
      <c r="C18" s="9"/>
      <c r="E18" s="10"/>
      <c r="F18" s="10"/>
      <c r="H18" s="54"/>
    </row>
    <row r="19" spans="1:8" s="6" customFormat="1" x14ac:dyDescent="0.25">
      <c r="A19" s="59" t="s">
        <v>66</v>
      </c>
      <c r="B19" s="58"/>
      <c r="C19" s="58"/>
      <c r="E19" s="10"/>
      <c r="F19" s="10"/>
      <c r="H19" s="54"/>
    </row>
    <row r="20" spans="1:8" s="6" customFormat="1" x14ac:dyDescent="0.25">
      <c r="C20" s="7"/>
      <c r="D20" s="7"/>
      <c r="E20" s="7"/>
      <c r="F20" s="7"/>
      <c r="H20" s="54"/>
    </row>
    <row r="21" spans="1:8" s="11" customFormat="1" ht="17.5" x14ac:dyDescent="0.25">
      <c r="A21" s="142" t="s">
        <v>1</v>
      </c>
      <c r="B21" s="143"/>
      <c r="C21" s="143"/>
      <c r="D21" s="143"/>
      <c r="E21" s="143"/>
      <c r="F21" s="144"/>
      <c r="H21" s="55"/>
    </row>
    <row r="22" spans="1:8" s="11" customFormat="1" x14ac:dyDescent="0.25">
      <c r="A22" s="12" t="s">
        <v>20</v>
      </c>
      <c r="B22" s="13"/>
      <c r="C22" s="13"/>
      <c r="D22" s="14"/>
      <c r="E22" s="15"/>
      <c r="F22" s="14"/>
      <c r="H22" s="55"/>
    </row>
    <row r="23" spans="1:8" s="11" customFormat="1" ht="15" customHeight="1" x14ac:dyDescent="0.25">
      <c r="A23" s="12" t="s">
        <v>54</v>
      </c>
      <c r="B23" s="13"/>
      <c r="C23" s="13"/>
      <c r="D23" s="15"/>
      <c r="E23" s="15"/>
      <c r="F23" s="14"/>
      <c r="H23" s="55"/>
    </row>
    <row r="24" spans="1:8" s="11" customFormat="1" ht="15" customHeight="1" x14ac:dyDescent="0.25">
      <c r="A24" s="12"/>
      <c r="B24" s="13"/>
      <c r="C24" s="13"/>
      <c r="D24" s="15"/>
      <c r="E24" s="15"/>
      <c r="F24" s="14"/>
      <c r="H24" s="55"/>
    </row>
    <row r="25" spans="1:8" s="6" customFormat="1" ht="12.75" customHeight="1" x14ac:dyDescent="0.25">
      <c r="A25" s="111" t="s">
        <v>21</v>
      </c>
      <c r="B25" s="112"/>
      <c r="C25" s="16" t="s">
        <v>55</v>
      </c>
      <c r="D25" s="17" t="s">
        <v>24</v>
      </c>
      <c r="E25" s="17" t="s">
        <v>23</v>
      </c>
      <c r="F25" s="17" t="s">
        <v>25</v>
      </c>
      <c r="H25" s="60" t="s">
        <v>63</v>
      </c>
    </row>
    <row r="26" spans="1:8" s="11" customFormat="1" ht="30" customHeight="1" x14ac:dyDescent="0.25">
      <c r="A26" s="137"/>
      <c r="B26" s="104"/>
      <c r="C26" s="18"/>
      <c r="D26" s="19">
        <f t="shared" ref="D26:D35" si="0">F26-E26</f>
        <v>0</v>
      </c>
      <c r="E26" s="20">
        <f>F26*3/23</f>
        <v>0</v>
      </c>
      <c r="F26" s="63"/>
      <c r="H26" s="61" t="s">
        <v>64</v>
      </c>
    </row>
    <row r="27" spans="1:8" s="11" customFormat="1" ht="30" customHeight="1" x14ac:dyDescent="0.25">
      <c r="A27" s="137"/>
      <c r="B27" s="104"/>
      <c r="C27" s="18"/>
      <c r="D27" s="19">
        <f t="shared" si="0"/>
        <v>0</v>
      </c>
      <c r="E27" s="20">
        <f t="shared" ref="E27:E35" si="1">F27*3/23</f>
        <v>0</v>
      </c>
      <c r="F27" s="63"/>
      <c r="H27" s="61" t="s">
        <v>64</v>
      </c>
    </row>
    <row r="28" spans="1:8" s="11" customFormat="1" ht="30" customHeight="1" x14ac:dyDescent="0.25">
      <c r="A28" s="137"/>
      <c r="B28" s="104"/>
      <c r="C28" s="18"/>
      <c r="D28" s="19">
        <f t="shared" si="0"/>
        <v>0</v>
      </c>
      <c r="E28" s="20">
        <f t="shared" si="1"/>
        <v>0</v>
      </c>
      <c r="F28" s="63"/>
      <c r="H28" s="62" t="s">
        <v>64</v>
      </c>
    </row>
    <row r="29" spans="1:8" s="11" customFormat="1" ht="30" customHeight="1" x14ac:dyDescent="0.25">
      <c r="A29" s="137"/>
      <c r="B29" s="104"/>
      <c r="C29" s="18"/>
      <c r="D29" s="19">
        <f t="shared" si="0"/>
        <v>0</v>
      </c>
      <c r="E29" s="20">
        <f t="shared" si="1"/>
        <v>0</v>
      </c>
      <c r="F29" s="63"/>
      <c r="H29" s="61" t="s">
        <v>64</v>
      </c>
    </row>
    <row r="30" spans="1:8" s="11" customFormat="1" ht="30" customHeight="1" x14ac:dyDescent="0.25">
      <c r="A30" s="137"/>
      <c r="B30" s="104"/>
      <c r="C30" s="18"/>
      <c r="D30" s="19">
        <f t="shared" si="0"/>
        <v>0</v>
      </c>
      <c r="E30" s="20">
        <f t="shared" si="1"/>
        <v>0</v>
      </c>
      <c r="F30" s="63"/>
      <c r="H30" s="61" t="s">
        <v>64</v>
      </c>
    </row>
    <row r="31" spans="1:8" s="11" customFormat="1" ht="30" customHeight="1" x14ac:dyDescent="0.25">
      <c r="A31" s="137"/>
      <c r="B31" s="104"/>
      <c r="C31" s="18"/>
      <c r="D31" s="19">
        <f t="shared" si="0"/>
        <v>0</v>
      </c>
      <c r="E31" s="20">
        <f t="shared" si="1"/>
        <v>0</v>
      </c>
      <c r="F31" s="63"/>
      <c r="H31" s="61" t="s">
        <v>74</v>
      </c>
    </row>
    <row r="32" spans="1:8" s="11" customFormat="1" ht="30" customHeight="1" x14ac:dyDescent="0.25">
      <c r="A32" s="137"/>
      <c r="B32" s="104"/>
      <c r="C32" s="18"/>
      <c r="D32" s="19">
        <f t="shared" si="0"/>
        <v>0</v>
      </c>
      <c r="E32" s="20">
        <f t="shared" si="1"/>
        <v>0</v>
      </c>
      <c r="F32" s="63"/>
      <c r="H32" s="61"/>
    </row>
    <row r="33" spans="1:8" s="11" customFormat="1" ht="30" customHeight="1" x14ac:dyDescent="0.25">
      <c r="A33" s="137"/>
      <c r="B33" s="104"/>
      <c r="C33" s="18"/>
      <c r="D33" s="19">
        <f t="shared" si="0"/>
        <v>0</v>
      </c>
      <c r="E33" s="20">
        <f t="shared" si="1"/>
        <v>0</v>
      </c>
      <c r="F33" s="63"/>
      <c r="H33" s="61"/>
    </row>
    <row r="34" spans="1:8" s="11" customFormat="1" ht="30" customHeight="1" x14ac:dyDescent="0.25">
      <c r="A34" s="137"/>
      <c r="B34" s="104"/>
      <c r="C34" s="18"/>
      <c r="D34" s="19">
        <f t="shared" si="0"/>
        <v>0</v>
      </c>
      <c r="E34" s="20">
        <f t="shared" si="1"/>
        <v>0</v>
      </c>
      <c r="F34" s="63"/>
      <c r="H34" s="61"/>
    </row>
    <row r="35" spans="1:8" s="11" customFormat="1" ht="30" customHeight="1" thickBot="1" x14ac:dyDescent="0.3">
      <c r="A35" s="138"/>
      <c r="B35" s="121"/>
      <c r="C35" s="21"/>
      <c r="D35" s="19">
        <f t="shared" si="0"/>
        <v>0</v>
      </c>
      <c r="E35" s="20">
        <f t="shared" si="1"/>
        <v>0</v>
      </c>
      <c r="F35" s="63"/>
      <c r="H35" s="61"/>
    </row>
    <row r="36" spans="1:8" s="6" customFormat="1" ht="30.75" customHeight="1" thickBot="1" x14ac:dyDescent="0.3">
      <c r="A36" s="125" t="s">
        <v>27</v>
      </c>
      <c r="B36" s="145"/>
      <c r="C36" s="146"/>
      <c r="D36" s="44">
        <f>SUM(D26:D35)</f>
        <v>0</v>
      </c>
      <c r="E36" s="44">
        <f>SUM(E26:E35)</f>
        <v>0</v>
      </c>
      <c r="F36" s="45">
        <f>SUM(F26:F35)</f>
        <v>0</v>
      </c>
      <c r="H36" s="54"/>
    </row>
    <row r="37" spans="1:8" s="6" customFormat="1" x14ac:dyDescent="0.25">
      <c r="C37" s="7"/>
      <c r="D37" s="7"/>
      <c r="E37" s="7"/>
      <c r="F37" s="7"/>
      <c r="H37" s="54"/>
    </row>
    <row r="38" spans="1:8" s="6" customFormat="1" x14ac:dyDescent="0.25">
      <c r="A38" s="48" t="s">
        <v>61</v>
      </c>
      <c r="B38" s="49">
        <f>$B$9</f>
        <v>0</v>
      </c>
      <c r="C38" s="50" t="s">
        <v>51</v>
      </c>
      <c r="D38" s="117">
        <f>$B$16</f>
        <v>0</v>
      </c>
      <c r="E38" s="118"/>
      <c r="F38" s="51"/>
      <c r="H38" s="54"/>
    </row>
    <row r="39" spans="1:8" s="6" customFormat="1" x14ac:dyDescent="0.25">
      <c r="C39" s="7"/>
      <c r="D39" s="7"/>
      <c r="E39" s="7"/>
      <c r="F39" s="7"/>
      <c r="H39" s="54"/>
    </row>
    <row r="40" spans="1:8" s="11" customFormat="1" ht="17.5" x14ac:dyDescent="0.25">
      <c r="A40" s="128" t="s">
        <v>0</v>
      </c>
      <c r="B40" s="129"/>
      <c r="C40" s="129"/>
      <c r="D40" s="129"/>
      <c r="E40" s="129"/>
      <c r="F40" s="130"/>
      <c r="H40" s="55"/>
    </row>
    <row r="41" spans="1:8" s="11" customFormat="1" ht="15.75" customHeight="1" x14ac:dyDescent="0.25">
      <c r="A41" s="12" t="s">
        <v>28</v>
      </c>
      <c r="B41" s="24"/>
      <c r="C41" s="24"/>
      <c r="D41" s="24"/>
      <c r="E41" s="24"/>
      <c r="F41" s="25"/>
      <c r="H41" s="55"/>
    </row>
    <row r="42" spans="1:8" s="11" customFormat="1" ht="15.75" customHeight="1" x14ac:dyDescent="0.25">
      <c r="A42" s="12"/>
      <c r="B42" s="24"/>
      <c r="C42" s="24"/>
      <c r="D42" s="24"/>
      <c r="E42" s="26" t="s">
        <v>56</v>
      </c>
      <c r="F42" s="27">
        <v>0.79</v>
      </c>
      <c r="H42" s="55"/>
    </row>
    <row r="43" spans="1:8" s="11" customFormat="1" x14ac:dyDescent="0.25">
      <c r="A43" s="28"/>
      <c r="B43" s="29"/>
      <c r="C43" s="135"/>
      <c r="D43" s="135"/>
      <c r="E43" s="135"/>
      <c r="F43" s="136"/>
      <c r="H43" s="55"/>
    </row>
    <row r="44" spans="1:8" s="11" customFormat="1" x14ac:dyDescent="0.25">
      <c r="A44" s="111" t="s">
        <v>29</v>
      </c>
      <c r="B44" s="112"/>
      <c r="C44" s="16" t="s">
        <v>55</v>
      </c>
      <c r="D44" s="47"/>
      <c r="E44" s="30" t="s">
        <v>30</v>
      </c>
      <c r="F44" s="17" t="s">
        <v>22</v>
      </c>
      <c r="H44" s="55"/>
    </row>
    <row r="45" spans="1:8" s="11" customFormat="1" ht="30" customHeight="1" x14ac:dyDescent="0.25">
      <c r="A45" s="137"/>
      <c r="B45" s="104"/>
      <c r="C45" s="31"/>
      <c r="D45" s="33"/>
      <c r="E45" s="64">
        <v>0</v>
      </c>
      <c r="F45" s="32">
        <f>E45*$F$42</f>
        <v>0</v>
      </c>
      <c r="H45" s="55"/>
    </row>
    <row r="46" spans="1:8" s="11" customFormat="1" ht="25" customHeight="1" x14ac:dyDescent="0.25">
      <c r="A46" s="137"/>
      <c r="B46" s="104"/>
      <c r="C46" s="31"/>
      <c r="D46" s="33"/>
      <c r="E46" s="64"/>
      <c r="F46" s="32">
        <f t="shared" ref="F46:F54" si="2">E46*$F$42</f>
        <v>0</v>
      </c>
      <c r="H46" s="55"/>
    </row>
    <row r="47" spans="1:8" s="11" customFormat="1" ht="25" customHeight="1" x14ac:dyDescent="0.25">
      <c r="A47" s="137"/>
      <c r="B47" s="104"/>
      <c r="C47" s="31"/>
      <c r="D47" s="33"/>
      <c r="E47" s="64"/>
      <c r="F47" s="32">
        <f t="shared" si="2"/>
        <v>0</v>
      </c>
      <c r="H47" s="55"/>
    </row>
    <row r="48" spans="1:8" s="11" customFormat="1" ht="25" customHeight="1" x14ac:dyDescent="0.25">
      <c r="A48" s="137"/>
      <c r="B48" s="104"/>
      <c r="C48" s="31"/>
      <c r="D48" s="33"/>
      <c r="E48" s="64"/>
      <c r="F48" s="32">
        <f t="shared" si="2"/>
        <v>0</v>
      </c>
      <c r="H48" s="55"/>
    </row>
    <row r="49" spans="1:8" s="11" customFormat="1" ht="25" customHeight="1" x14ac:dyDescent="0.25">
      <c r="A49" s="137"/>
      <c r="B49" s="104"/>
      <c r="C49" s="31"/>
      <c r="D49" s="33"/>
      <c r="E49" s="64"/>
      <c r="F49" s="32">
        <f t="shared" si="2"/>
        <v>0</v>
      </c>
      <c r="H49" s="55"/>
    </row>
    <row r="50" spans="1:8" s="11" customFormat="1" ht="25" customHeight="1" x14ac:dyDescent="0.25">
      <c r="A50" s="103"/>
      <c r="B50" s="104"/>
      <c r="C50" s="31"/>
      <c r="D50" s="33"/>
      <c r="E50" s="64"/>
      <c r="F50" s="32">
        <f t="shared" si="2"/>
        <v>0</v>
      </c>
      <c r="H50" s="55"/>
    </row>
    <row r="51" spans="1:8" s="11" customFormat="1" ht="25" customHeight="1" x14ac:dyDescent="0.25">
      <c r="A51" s="103"/>
      <c r="B51" s="104"/>
      <c r="C51" s="31"/>
      <c r="D51" s="33"/>
      <c r="E51" s="64"/>
      <c r="F51" s="32">
        <f t="shared" si="2"/>
        <v>0</v>
      </c>
      <c r="H51" s="55"/>
    </row>
    <row r="52" spans="1:8" s="11" customFormat="1" ht="25" customHeight="1" x14ac:dyDescent="0.25">
      <c r="A52" s="103"/>
      <c r="B52" s="104"/>
      <c r="C52" s="31"/>
      <c r="D52" s="33"/>
      <c r="E52" s="64"/>
      <c r="F52" s="32">
        <f t="shared" si="2"/>
        <v>0</v>
      </c>
      <c r="H52" s="55"/>
    </row>
    <row r="53" spans="1:8" s="11" customFormat="1" ht="25" customHeight="1" x14ac:dyDescent="0.25">
      <c r="A53" s="103"/>
      <c r="B53" s="104"/>
      <c r="C53" s="31"/>
      <c r="D53" s="33"/>
      <c r="E53" s="64"/>
      <c r="F53" s="32">
        <f t="shared" si="2"/>
        <v>0</v>
      </c>
      <c r="H53" s="55"/>
    </row>
    <row r="54" spans="1:8" s="11" customFormat="1" ht="25" customHeight="1" thickBot="1" x14ac:dyDescent="0.3">
      <c r="A54" s="120"/>
      <c r="B54" s="121"/>
      <c r="C54" s="31"/>
      <c r="D54" s="33"/>
      <c r="E54" s="64"/>
      <c r="F54" s="32">
        <f t="shared" si="2"/>
        <v>0</v>
      </c>
      <c r="H54" s="55"/>
    </row>
    <row r="55" spans="1:8" s="11" customFormat="1" ht="30.75" customHeight="1" thickBot="1" x14ac:dyDescent="0.3">
      <c r="A55" s="125" t="s">
        <v>62</v>
      </c>
      <c r="B55" s="126"/>
      <c r="C55" s="127"/>
      <c r="D55" s="46"/>
      <c r="E55" s="52">
        <f>SUM(E45:E54)</f>
        <v>0</v>
      </c>
      <c r="F55" s="45">
        <f>SUM(F45:F54)</f>
        <v>0</v>
      </c>
      <c r="H55" s="56"/>
    </row>
    <row r="56" spans="1:8" s="6" customFormat="1" x14ac:dyDescent="0.25">
      <c r="C56" s="7"/>
      <c r="D56" s="7"/>
      <c r="E56" s="7"/>
      <c r="F56" s="7"/>
      <c r="H56" s="54"/>
    </row>
    <row r="57" spans="1:8" s="6" customFormat="1" ht="17.5" x14ac:dyDescent="0.25">
      <c r="A57" s="128" t="s">
        <v>31</v>
      </c>
      <c r="B57" s="129"/>
      <c r="C57" s="129"/>
      <c r="D57" s="129"/>
      <c r="E57" s="129"/>
      <c r="F57" s="130"/>
      <c r="H57" s="54"/>
    </row>
    <row r="58" spans="1:8" s="6" customFormat="1" x14ac:dyDescent="0.25">
      <c r="A58" s="12"/>
      <c r="B58" s="24"/>
      <c r="C58" s="24"/>
      <c r="D58" s="24"/>
      <c r="E58" s="24"/>
      <c r="F58" s="25"/>
      <c r="H58" s="54"/>
    </row>
    <row r="59" spans="1:8" s="6" customFormat="1" ht="27" x14ac:dyDescent="0.25">
      <c r="A59" s="12"/>
      <c r="B59" s="24"/>
      <c r="C59" s="24"/>
      <c r="D59" s="24"/>
      <c r="E59" s="26" t="s">
        <v>32</v>
      </c>
      <c r="F59" s="27">
        <v>50</v>
      </c>
      <c r="H59" s="54"/>
    </row>
    <row r="60" spans="1:8" s="6" customFormat="1" x14ac:dyDescent="0.25">
      <c r="A60" s="28"/>
      <c r="B60" s="29"/>
      <c r="C60" s="135"/>
      <c r="D60" s="135"/>
      <c r="E60" s="135"/>
      <c r="F60" s="136"/>
      <c r="H60" s="54"/>
    </row>
    <row r="61" spans="1:8" s="6" customFormat="1" x14ac:dyDescent="0.25">
      <c r="A61" s="111" t="s">
        <v>67</v>
      </c>
      <c r="B61" s="112"/>
      <c r="C61" s="34" t="s">
        <v>26</v>
      </c>
      <c r="D61" s="47"/>
      <c r="E61" s="30" t="s">
        <v>34</v>
      </c>
      <c r="F61" s="17" t="s">
        <v>22</v>
      </c>
      <c r="H61" s="54"/>
    </row>
    <row r="62" spans="1:8" s="6" customFormat="1" ht="24.75" customHeight="1" x14ac:dyDescent="0.25">
      <c r="A62" s="103"/>
      <c r="B62" s="104"/>
      <c r="C62" s="31"/>
      <c r="D62" s="33"/>
      <c r="E62" s="64">
        <v>0</v>
      </c>
      <c r="F62" s="32">
        <f>E62*$F$59</f>
        <v>0</v>
      </c>
      <c r="H62" s="54"/>
    </row>
    <row r="63" spans="1:8" s="6" customFormat="1" ht="24.75" customHeight="1" x14ac:dyDescent="0.25">
      <c r="A63" s="103"/>
      <c r="B63" s="104"/>
      <c r="C63" s="31"/>
      <c r="D63" s="33"/>
      <c r="E63" s="64"/>
      <c r="F63" s="32">
        <f>E63*$F$59</f>
        <v>0</v>
      </c>
      <c r="H63" s="54"/>
    </row>
    <row r="64" spans="1:8" s="6" customFormat="1" ht="30" customHeight="1" x14ac:dyDescent="0.25">
      <c r="A64" s="103"/>
      <c r="B64" s="104"/>
      <c r="C64" s="31"/>
      <c r="D64" s="33"/>
      <c r="E64" s="64"/>
      <c r="F64" s="32">
        <f>E64*$F$59</f>
        <v>0</v>
      </c>
      <c r="H64" s="54"/>
    </row>
    <row r="65" spans="1:8" s="6" customFormat="1" ht="24.75" customHeight="1" thickBot="1" x14ac:dyDescent="0.3">
      <c r="A65" s="120"/>
      <c r="B65" s="121"/>
      <c r="C65" s="31"/>
      <c r="D65" s="33"/>
      <c r="E65" s="64"/>
      <c r="F65" s="32">
        <f>E65*$F$59</f>
        <v>0</v>
      </c>
      <c r="H65" s="54"/>
    </row>
    <row r="66" spans="1:8" s="6" customFormat="1" ht="30.75" customHeight="1" thickBot="1" x14ac:dyDescent="0.3">
      <c r="A66" s="125" t="s">
        <v>33</v>
      </c>
      <c r="B66" s="126"/>
      <c r="C66" s="127"/>
      <c r="D66" s="46"/>
      <c r="E66" s="45"/>
      <c r="F66" s="45">
        <f>SUM(F62:F65)</f>
        <v>0</v>
      </c>
      <c r="H66" s="54"/>
    </row>
    <row r="67" spans="1:8" s="6" customFormat="1" x14ac:dyDescent="0.25">
      <c r="C67" s="7"/>
      <c r="D67" s="7"/>
      <c r="E67" s="7"/>
      <c r="F67" s="7"/>
      <c r="H67" s="54"/>
    </row>
    <row r="68" spans="1:8" s="6" customFormat="1" x14ac:dyDescent="0.25">
      <c r="A68" s="48" t="s">
        <v>61</v>
      </c>
      <c r="B68" s="49">
        <f>$B$9</f>
        <v>0</v>
      </c>
      <c r="C68" s="50" t="s">
        <v>51</v>
      </c>
      <c r="D68" s="117">
        <f>$B$16</f>
        <v>0</v>
      </c>
      <c r="E68" s="118"/>
      <c r="F68" s="51"/>
      <c r="H68" s="54"/>
    </row>
    <row r="69" spans="1:8" s="6" customFormat="1" x14ac:dyDescent="0.25">
      <c r="C69" s="7"/>
      <c r="D69" s="7"/>
      <c r="E69" s="7"/>
      <c r="F69" s="7"/>
      <c r="H69" s="54"/>
    </row>
    <row r="70" spans="1:8" s="6" customFormat="1" ht="17.5" x14ac:dyDescent="0.25">
      <c r="A70" s="128" t="s">
        <v>40</v>
      </c>
      <c r="B70" s="129"/>
      <c r="C70" s="129"/>
      <c r="D70" s="129"/>
      <c r="E70" s="129"/>
      <c r="F70" s="130"/>
      <c r="H70" s="54"/>
    </row>
    <row r="71" spans="1:8" s="6" customFormat="1" ht="27" x14ac:dyDescent="0.25">
      <c r="A71" s="12"/>
      <c r="B71" s="24"/>
      <c r="C71" s="24"/>
      <c r="D71" s="24"/>
      <c r="E71" s="26" t="s">
        <v>35</v>
      </c>
      <c r="F71" s="27">
        <v>90</v>
      </c>
      <c r="H71" s="54"/>
    </row>
    <row r="72" spans="1:8" s="6" customFormat="1" x14ac:dyDescent="0.25">
      <c r="A72" s="12"/>
      <c r="B72" s="24"/>
      <c r="C72" s="24"/>
      <c r="D72" s="24"/>
      <c r="E72" s="26" t="s">
        <v>57</v>
      </c>
      <c r="F72" s="66">
        <v>0.33</v>
      </c>
      <c r="H72" s="54"/>
    </row>
    <row r="73" spans="1:8" s="6" customFormat="1" x14ac:dyDescent="0.25">
      <c r="A73" s="28"/>
      <c r="B73" s="29"/>
      <c r="C73" s="135"/>
      <c r="D73" s="135"/>
      <c r="E73" s="135"/>
      <c r="F73" s="136"/>
      <c r="H73" s="54"/>
    </row>
    <row r="74" spans="1:8" s="6" customFormat="1" x14ac:dyDescent="0.25">
      <c r="A74" s="111" t="s">
        <v>38</v>
      </c>
      <c r="B74" s="112"/>
      <c r="C74" s="34" t="s">
        <v>26</v>
      </c>
      <c r="D74" s="47"/>
      <c r="E74" s="30" t="s">
        <v>36</v>
      </c>
      <c r="F74" s="17" t="s">
        <v>22</v>
      </c>
      <c r="H74" s="54"/>
    </row>
    <row r="75" spans="1:8" s="6" customFormat="1" ht="30" customHeight="1" x14ac:dyDescent="0.25">
      <c r="A75" s="103"/>
      <c r="B75" s="104"/>
      <c r="C75" s="31"/>
      <c r="D75" s="33"/>
      <c r="E75" s="64">
        <v>0</v>
      </c>
      <c r="F75" s="32">
        <f>E75*$F$71</f>
        <v>0</v>
      </c>
      <c r="H75" s="54"/>
    </row>
    <row r="76" spans="1:8" s="11" customFormat="1" ht="24.75" customHeight="1" x14ac:dyDescent="0.25">
      <c r="A76" s="103"/>
      <c r="B76" s="104"/>
      <c r="C76" s="31"/>
      <c r="D76" s="33"/>
      <c r="E76" s="64">
        <v>0</v>
      </c>
      <c r="F76" s="32">
        <f>E76*$F$71</f>
        <v>0</v>
      </c>
      <c r="H76" s="55"/>
    </row>
    <row r="77" spans="1:8" s="11" customFormat="1" ht="24.75" customHeight="1" x14ac:dyDescent="0.25">
      <c r="A77" s="103"/>
      <c r="B77" s="104"/>
      <c r="C77" s="31"/>
      <c r="D77" s="33"/>
      <c r="E77" s="64">
        <v>0</v>
      </c>
      <c r="F77" s="32">
        <f>E77*$F$71</f>
        <v>0</v>
      </c>
      <c r="H77" s="55"/>
    </row>
    <row r="78" spans="1:8" s="11" customFormat="1" ht="24.75" customHeight="1" thickBot="1" x14ac:dyDescent="0.3">
      <c r="A78" s="120"/>
      <c r="B78" s="121"/>
      <c r="C78" s="31"/>
      <c r="D78" s="33"/>
      <c r="E78" s="64"/>
      <c r="F78" s="32">
        <f>E78*$F$71</f>
        <v>0</v>
      </c>
      <c r="H78" s="55"/>
    </row>
    <row r="79" spans="1:8" s="11" customFormat="1" ht="25" customHeight="1" thickBot="1" x14ac:dyDescent="0.3">
      <c r="A79" s="122" t="s">
        <v>41</v>
      </c>
      <c r="B79" s="123"/>
      <c r="C79" s="124"/>
      <c r="D79" s="36"/>
      <c r="E79" s="23"/>
      <c r="F79" s="22">
        <f>SUM(F75:F78)</f>
        <v>0</v>
      </c>
      <c r="H79" s="55"/>
    </row>
    <row r="80" spans="1:8" s="11" customFormat="1" ht="25" customHeight="1" thickBot="1" x14ac:dyDescent="0.3">
      <c r="A80" s="99"/>
      <c r="B80" s="100"/>
      <c r="C80" s="100" t="s">
        <v>75</v>
      </c>
      <c r="D80" s="36"/>
      <c r="E80" s="23"/>
      <c r="F80" s="22">
        <f>0.15*F79</f>
        <v>0</v>
      </c>
      <c r="H80" s="55"/>
    </row>
    <row r="81" spans="1:8" s="11" customFormat="1" ht="25" customHeight="1" thickBot="1" x14ac:dyDescent="0.3">
      <c r="A81" s="122" t="s">
        <v>37</v>
      </c>
      <c r="B81" s="123"/>
      <c r="C81" s="124"/>
      <c r="D81" s="36"/>
      <c r="E81" s="23"/>
      <c r="F81" s="37">
        <f>-F79*$F$72</f>
        <v>0</v>
      </c>
      <c r="H81" s="55"/>
    </row>
    <row r="82" spans="1:8" s="11" customFormat="1" ht="14" thickBot="1" x14ac:dyDescent="0.3">
      <c r="A82" s="40"/>
      <c r="B82" s="40"/>
      <c r="C82" s="40"/>
      <c r="D82" s="38"/>
      <c r="E82" s="38"/>
      <c r="F82" s="38"/>
      <c r="H82" s="55"/>
    </row>
    <row r="83" spans="1:8" s="11" customFormat="1" ht="30.75" customHeight="1" thickBot="1" x14ac:dyDescent="0.3">
      <c r="A83" s="125" t="s">
        <v>42</v>
      </c>
      <c r="B83" s="126"/>
      <c r="C83" s="127"/>
      <c r="D83" s="46"/>
      <c r="E83" s="45"/>
      <c r="F83" s="45">
        <f>F79+F81+F80</f>
        <v>0</v>
      </c>
      <c r="H83" s="55"/>
    </row>
    <row r="84" spans="1:8" s="11" customFormat="1" x14ac:dyDescent="0.25">
      <c r="A84" s="40"/>
      <c r="B84" s="40"/>
      <c r="C84" s="40"/>
      <c r="D84" s="38"/>
      <c r="E84" s="38"/>
      <c r="F84" s="38"/>
      <c r="H84" s="55"/>
    </row>
    <row r="85" spans="1:8" s="11" customFormat="1" ht="25" customHeight="1" x14ac:dyDescent="0.25">
      <c r="A85" s="67" t="s">
        <v>39</v>
      </c>
      <c r="B85" s="68"/>
      <c r="C85" s="132">
        <f>B9</f>
        <v>0</v>
      </c>
      <c r="D85" s="133"/>
      <c r="E85" s="133"/>
      <c r="F85" s="134"/>
      <c r="H85" s="55"/>
    </row>
    <row r="86" spans="1:8" s="11" customFormat="1" ht="24" customHeight="1" x14ac:dyDescent="0.25">
      <c r="A86" s="69"/>
      <c r="B86" s="29"/>
      <c r="C86" s="70"/>
      <c r="D86" s="70"/>
      <c r="E86" s="71"/>
      <c r="F86" s="72"/>
      <c r="H86" s="55"/>
    </row>
    <row r="87" spans="1:8" s="11" customFormat="1" ht="24" customHeight="1" x14ac:dyDescent="0.25">
      <c r="A87" s="111" t="s">
        <v>43</v>
      </c>
      <c r="B87" s="112"/>
      <c r="C87" s="70"/>
      <c r="D87" s="70"/>
      <c r="E87" s="71"/>
      <c r="F87" s="17" t="s">
        <v>44</v>
      </c>
      <c r="H87" s="55"/>
    </row>
    <row r="88" spans="1:8" s="11" customFormat="1" ht="24" customHeight="1" x14ac:dyDescent="0.25">
      <c r="A88" s="101" t="s">
        <v>1</v>
      </c>
      <c r="B88" s="102"/>
      <c r="C88" s="75"/>
      <c r="D88" s="75"/>
      <c r="E88" s="75"/>
      <c r="F88" s="41">
        <f>F36</f>
        <v>0</v>
      </c>
      <c r="H88" s="55"/>
    </row>
    <row r="89" spans="1:8" s="11" customFormat="1" ht="24" customHeight="1" x14ac:dyDescent="0.25">
      <c r="A89" s="101" t="s">
        <v>0</v>
      </c>
      <c r="B89" s="102"/>
      <c r="C89" s="75"/>
      <c r="D89" s="76"/>
      <c r="E89" s="76"/>
      <c r="F89" s="41">
        <f>F55</f>
        <v>0</v>
      </c>
      <c r="H89" s="55"/>
    </row>
    <row r="90" spans="1:8" s="11" customFormat="1" ht="24" customHeight="1" x14ac:dyDescent="0.25">
      <c r="A90" s="131" t="s">
        <v>31</v>
      </c>
      <c r="B90" s="102"/>
      <c r="C90" s="77"/>
      <c r="D90" s="78"/>
      <c r="E90" s="78"/>
      <c r="F90" s="41">
        <f>F66</f>
        <v>0</v>
      </c>
      <c r="H90" s="55"/>
    </row>
    <row r="91" spans="1:8" s="11" customFormat="1" ht="24" customHeight="1" x14ac:dyDescent="0.25">
      <c r="A91" s="113" t="s">
        <v>47</v>
      </c>
      <c r="B91" s="102"/>
      <c r="C91" s="75"/>
      <c r="D91" s="119"/>
      <c r="E91" s="119"/>
      <c r="F91" s="42">
        <f>F79</f>
        <v>0</v>
      </c>
      <c r="H91" s="55"/>
    </row>
    <row r="92" spans="1:8" s="11" customFormat="1" ht="24" customHeight="1" x14ac:dyDescent="0.25">
      <c r="A92" s="79" t="s">
        <v>76</v>
      </c>
      <c r="B92" s="74"/>
      <c r="C92" s="75"/>
      <c r="D92" s="80"/>
      <c r="E92" s="80"/>
      <c r="F92" s="42">
        <f>F80</f>
        <v>0</v>
      </c>
      <c r="H92" s="55"/>
    </row>
    <row r="93" spans="1:8" s="11" customFormat="1" ht="24" customHeight="1" x14ac:dyDescent="0.25">
      <c r="A93" s="79" t="s">
        <v>45</v>
      </c>
      <c r="B93" s="74"/>
      <c r="C93" s="75"/>
      <c r="D93" s="80"/>
      <c r="E93" s="80"/>
      <c r="F93" s="53">
        <f>F81</f>
        <v>0</v>
      </c>
      <c r="H93" s="55"/>
    </row>
    <row r="94" spans="1:8" s="11" customFormat="1" ht="24" customHeight="1" x14ac:dyDescent="0.25">
      <c r="A94" s="101" t="s">
        <v>46</v>
      </c>
      <c r="B94" s="102"/>
      <c r="C94" s="75"/>
      <c r="D94" s="80"/>
      <c r="E94" s="80"/>
      <c r="F94" s="41">
        <f>F83</f>
        <v>0</v>
      </c>
      <c r="H94" s="55"/>
    </row>
    <row r="95" spans="1:8" s="11" customFormat="1" x14ac:dyDescent="0.25">
      <c r="A95" s="73"/>
      <c r="B95" s="81"/>
      <c r="C95" s="75"/>
      <c r="D95" s="80"/>
      <c r="E95" s="80"/>
      <c r="F95" s="43"/>
      <c r="H95" s="55"/>
    </row>
    <row r="96" spans="1:8" s="11" customFormat="1" ht="24.75" customHeight="1" x14ac:dyDescent="0.25">
      <c r="A96" s="109" t="s">
        <v>48</v>
      </c>
      <c r="B96" s="110"/>
      <c r="C96" s="82"/>
      <c r="D96" s="82"/>
      <c r="E96" s="82"/>
      <c r="F96" s="65">
        <f>F88+F89+F90+F94</f>
        <v>0</v>
      </c>
      <c r="H96" s="55"/>
    </row>
    <row r="97" spans="1:8" s="11" customFormat="1" x14ac:dyDescent="0.25">
      <c r="E97" s="83"/>
      <c r="F97" s="83"/>
      <c r="H97" s="55"/>
    </row>
    <row r="98" spans="1:8" s="11" customFormat="1" x14ac:dyDescent="0.25">
      <c r="A98" s="84" t="s">
        <v>52</v>
      </c>
      <c r="E98" s="83"/>
      <c r="F98" s="83"/>
      <c r="H98" s="55"/>
    </row>
    <row r="99" spans="1:8" s="11" customFormat="1" x14ac:dyDescent="0.25">
      <c r="A99" s="107" t="s">
        <v>49</v>
      </c>
      <c r="B99" s="108"/>
      <c r="C99" s="108"/>
      <c r="D99" s="108"/>
      <c r="E99" s="108"/>
      <c r="F99" s="108"/>
      <c r="H99" s="55"/>
    </row>
    <row r="100" spans="1:8" s="11" customFormat="1" x14ac:dyDescent="0.25">
      <c r="A100" s="107" t="s">
        <v>53</v>
      </c>
      <c r="B100" s="108"/>
      <c r="C100" s="108"/>
      <c r="D100" s="108"/>
      <c r="E100" s="108"/>
      <c r="F100" s="108"/>
      <c r="H100" s="55"/>
    </row>
    <row r="101" spans="1:8" s="11" customFormat="1" ht="24.75" customHeight="1" x14ac:dyDescent="0.25">
      <c r="A101" s="84" t="s">
        <v>50</v>
      </c>
      <c r="B101" s="105"/>
      <c r="C101" s="106"/>
      <c r="D101" s="106"/>
      <c r="E101" s="106"/>
      <c r="F101" s="106"/>
      <c r="H101" s="55"/>
    </row>
    <row r="102" spans="1:8" s="11" customFormat="1" ht="24.75" customHeight="1" x14ac:dyDescent="0.25">
      <c r="A102" s="84" t="s">
        <v>16</v>
      </c>
      <c r="B102" s="105"/>
      <c r="C102" s="106"/>
      <c r="D102" s="106"/>
      <c r="E102" s="106"/>
      <c r="F102" s="106"/>
      <c r="H102" s="55"/>
    </row>
    <row r="103" spans="1:8" s="11" customFormat="1" ht="24.75" customHeight="1" x14ac:dyDescent="0.25">
      <c r="A103" s="84" t="s">
        <v>51</v>
      </c>
      <c r="B103" s="105"/>
      <c r="C103" s="106"/>
      <c r="D103" s="85"/>
      <c r="E103" s="85"/>
      <c r="F103" s="85"/>
      <c r="H103" s="55"/>
    </row>
    <row r="104" spans="1:8" s="11" customFormat="1" x14ac:dyDescent="0.25">
      <c r="E104" s="83"/>
      <c r="F104" s="83"/>
      <c r="H104" s="55"/>
    </row>
    <row r="105" spans="1:8" s="11" customFormat="1" x14ac:dyDescent="0.25">
      <c r="A105" s="86" t="s">
        <v>58</v>
      </c>
      <c r="B105" s="87"/>
      <c r="C105" s="87"/>
      <c r="D105" s="87"/>
      <c r="E105" s="88"/>
      <c r="F105" s="89"/>
      <c r="H105" s="55"/>
    </row>
    <row r="106" spans="1:8" s="11" customFormat="1" x14ac:dyDescent="0.25">
      <c r="A106" s="90"/>
      <c r="B106" s="91"/>
      <c r="C106" s="91"/>
      <c r="D106" s="91"/>
      <c r="E106" s="92"/>
      <c r="F106" s="93"/>
      <c r="H106" s="55"/>
    </row>
    <row r="107" spans="1:8" s="11" customFormat="1" x14ac:dyDescent="0.25">
      <c r="A107" s="94" t="s">
        <v>59</v>
      </c>
      <c r="B107" s="95"/>
      <c r="C107" s="95"/>
      <c r="D107" s="91"/>
      <c r="E107" s="92"/>
      <c r="F107" s="93"/>
      <c r="H107" s="55"/>
    </row>
    <row r="108" spans="1:8" s="11" customFormat="1" x14ac:dyDescent="0.25">
      <c r="A108" s="90"/>
      <c r="B108" s="91"/>
      <c r="C108" s="91"/>
      <c r="D108" s="91"/>
      <c r="E108" s="92"/>
      <c r="F108" s="93"/>
      <c r="H108" s="55"/>
    </row>
    <row r="109" spans="1:8" s="11" customFormat="1" x14ac:dyDescent="0.25">
      <c r="A109" s="94" t="s">
        <v>60</v>
      </c>
      <c r="B109" s="95"/>
      <c r="C109" s="95"/>
      <c r="D109" s="91"/>
      <c r="E109" s="92"/>
      <c r="F109" s="93"/>
      <c r="H109" s="55"/>
    </row>
    <row r="110" spans="1:8" s="11" customFormat="1" x14ac:dyDescent="0.25">
      <c r="A110" s="96"/>
      <c r="B110" s="95"/>
      <c r="C110" s="95"/>
      <c r="D110" s="95"/>
      <c r="E110" s="97"/>
      <c r="F110" s="98"/>
      <c r="H110" s="55"/>
    </row>
  </sheetData>
  <sheetProtection insertRows="0" selectLockedCells="1"/>
  <mergeCells count="69">
    <mergeCell ref="A7:F7"/>
    <mergeCell ref="B9:F9"/>
    <mergeCell ref="B11:F11"/>
    <mergeCell ref="B12:F12"/>
    <mergeCell ref="B13:F13"/>
    <mergeCell ref="B14:F14"/>
    <mergeCell ref="A47:B47"/>
    <mergeCell ref="A48:B48"/>
    <mergeCell ref="A40:F40"/>
    <mergeCell ref="C43:F43"/>
    <mergeCell ref="A36:C36"/>
    <mergeCell ref="A44:B44"/>
    <mergeCell ref="A45:B45"/>
    <mergeCell ref="B16:F16"/>
    <mergeCell ref="A21:F21"/>
    <mergeCell ref="A31:B31"/>
    <mergeCell ref="A25:B25"/>
    <mergeCell ref="A30:B30"/>
    <mergeCell ref="A29:B29"/>
    <mergeCell ref="A61:B61"/>
    <mergeCell ref="A28:B28"/>
    <mergeCell ref="A27:B27"/>
    <mergeCell ref="A35:B35"/>
    <mergeCell ref="A34:B34"/>
    <mergeCell ref="A26:B26"/>
    <mergeCell ref="A32:B32"/>
    <mergeCell ref="A49:B49"/>
    <mergeCell ref="A33:B33"/>
    <mergeCell ref="A46:B46"/>
    <mergeCell ref="A74:B74"/>
    <mergeCell ref="A63:B63"/>
    <mergeCell ref="A64:B64"/>
    <mergeCell ref="A65:B65"/>
    <mergeCell ref="A52:B52"/>
    <mergeCell ref="A55:C55"/>
    <mergeCell ref="A53:B53"/>
    <mergeCell ref="A54:B54"/>
    <mergeCell ref="A57:F57"/>
    <mergeCell ref="C60:F60"/>
    <mergeCell ref="A81:C81"/>
    <mergeCell ref="A62:B62"/>
    <mergeCell ref="A66:C66"/>
    <mergeCell ref="A70:F70"/>
    <mergeCell ref="A90:B90"/>
    <mergeCell ref="A89:B89"/>
    <mergeCell ref="A83:C83"/>
    <mergeCell ref="C85:F85"/>
    <mergeCell ref="A88:B88"/>
    <mergeCell ref="C73:F73"/>
    <mergeCell ref="A87:B87"/>
    <mergeCell ref="A75:B75"/>
    <mergeCell ref="A91:B91"/>
    <mergeCell ref="A77:B77"/>
    <mergeCell ref="B4:F4"/>
    <mergeCell ref="D38:E38"/>
    <mergeCell ref="D68:E68"/>
    <mergeCell ref="D91:E91"/>
    <mergeCell ref="A78:B78"/>
    <mergeCell ref="A79:C79"/>
    <mergeCell ref="A94:B94"/>
    <mergeCell ref="A76:B76"/>
    <mergeCell ref="B103:C103"/>
    <mergeCell ref="A50:B50"/>
    <mergeCell ref="A51:B51"/>
    <mergeCell ref="A99:F99"/>
    <mergeCell ref="A100:F100"/>
    <mergeCell ref="B101:F101"/>
    <mergeCell ref="B102:F102"/>
    <mergeCell ref="A96:B96"/>
  </mergeCells>
  <phoneticPr fontId="0" type="noConversion"/>
  <pageMargins left="0.39370078740157483" right="0.19685039370078741" top="0.39370078740157483" bottom="0.39370078740157483" header="0.19685039370078741" footer="0.19685039370078741"/>
  <pageSetup paperSize="9" scale="95" orientation="portrait" horizontalDpi="4294967292" verticalDpi="4294967292" r:id="rId1"/>
  <headerFooter alignWithMargins="0">
    <oddFooter>&amp;R&amp;P / &amp;N</oddFooter>
  </headerFooter>
  <rowBreaks count="2" manualBreakCount="2">
    <brk id="36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G9" sqref="G9"/>
    </sheetView>
  </sheetViews>
  <sheetFormatPr defaultRowHeight="12.5" x14ac:dyDescent="0.25"/>
  <cols>
    <col min="1" max="1" width="82.81640625" customWidth="1"/>
  </cols>
  <sheetData>
    <row r="1" spans="1:1" ht="18" x14ac:dyDescent="0.4">
      <c r="A1" s="1" t="s">
        <v>2</v>
      </c>
    </row>
    <row r="2" spans="1:1" x14ac:dyDescent="0.25">
      <c r="A2" s="2"/>
    </row>
    <row r="3" spans="1:1" ht="13" x14ac:dyDescent="0.3">
      <c r="A3" s="3" t="s">
        <v>3</v>
      </c>
    </row>
    <row r="4" spans="1:1" x14ac:dyDescent="0.25">
      <c r="A4" s="2" t="s">
        <v>68</v>
      </c>
    </row>
    <row r="5" spans="1:1" x14ac:dyDescent="0.25">
      <c r="A5" s="2" t="s">
        <v>72</v>
      </c>
    </row>
    <row r="6" spans="1:1" x14ac:dyDescent="0.25">
      <c r="A6" s="2" t="s">
        <v>73</v>
      </c>
    </row>
    <row r="7" spans="1:1" x14ac:dyDescent="0.25">
      <c r="A7" s="2"/>
    </row>
    <row r="8" spans="1:1" ht="13" x14ac:dyDescent="0.3">
      <c r="A8" s="3" t="s">
        <v>4</v>
      </c>
    </row>
    <row r="9" spans="1:1" x14ac:dyDescent="0.25">
      <c r="A9" s="2" t="s">
        <v>5</v>
      </c>
    </row>
    <row r="10" spans="1:1" x14ac:dyDescent="0.25">
      <c r="A10" s="2" t="s">
        <v>13</v>
      </c>
    </row>
    <row r="11" spans="1:1" x14ac:dyDescent="0.25">
      <c r="A11" s="2" t="s">
        <v>14</v>
      </c>
    </row>
    <row r="12" spans="1:1" x14ac:dyDescent="0.25">
      <c r="A12" s="2"/>
    </row>
    <row r="13" spans="1:1" ht="13" x14ac:dyDescent="0.3">
      <c r="A13" s="3" t="s">
        <v>6</v>
      </c>
    </row>
    <row r="14" spans="1:1" x14ac:dyDescent="0.25">
      <c r="A14" s="2" t="s">
        <v>7</v>
      </c>
    </row>
    <row r="15" spans="1:1" x14ac:dyDescent="0.25">
      <c r="A15" s="2" t="s">
        <v>8</v>
      </c>
    </row>
    <row r="16" spans="1:1" x14ac:dyDescent="0.25">
      <c r="A16" s="2"/>
    </row>
    <row r="17" spans="1:1" ht="13" x14ac:dyDescent="0.3">
      <c r="A17" s="3" t="s">
        <v>9</v>
      </c>
    </row>
    <row r="18" spans="1:1" x14ac:dyDescent="0.25">
      <c r="A18" s="2" t="s">
        <v>10</v>
      </c>
    </row>
    <row r="19" spans="1:1" x14ac:dyDescent="0.25">
      <c r="A19" s="2" t="s">
        <v>11</v>
      </c>
    </row>
    <row r="20" spans="1:1" x14ac:dyDescent="0.25">
      <c r="A20" s="2"/>
    </row>
    <row r="21" spans="1:1" ht="13" x14ac:dyDescent="0.3">
      <c r="A21" s="3" t="s">
        <v>12</v>
      </c>
    </row>
    <row r="22" spans="1:1" x14ac:dyDescent="0.25">
      <c r="A22" s="2" t="s">
        <v>69</v>
      </c>
    </row>
    <row r="23" spans="1:1" x14ac:dyDescent="0.25">
      <c r="A23" s="2" t="s">
        <v>70</v>
      </c>
    </row>
    <row r="24" spans="1:1" x14ac:dyDescent="0.25">
      <c r="A24" s="2"/>
    </row>
    <row r="25" spans="1:1" x14ac:dyDescent="0.25">
      <c r="A25" s="2"/>
    </row>
    <row r="26" spans="1:1" x14ac:dyDescent="0.25">
      <c r="A26" s="2"/>
    </row>
    <row r="27" spans="1:1" x14ac:dyDescent="0.25">
      <c r="A27" s="2"/>
    </row>
    <row r="28" spans="1:1" x14ac:dyDescent="0.25">
      <c r="A28" s="2"/>
    </row>
    <row r="29" spans="1:1" x14ac:dyDescent="0.25">
      <c r="A29" s="2"/>
    </row>
    <row r="30" spans="1:1" x14ac:dyDescent="0.25">
      <c r="A30" s="2"/>
    </row>
    <row r="31" spans="1:1" x14ac:dyDescent="0.25">
      <c r="A31" s="2"/>
    </row>
    <row r="32" spans="1:1" x14ac:dyDescent="0.25">
      <c r="A32" s="4"/>
    </row>
  </sheetData>
  <phoneticPr fontId="0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Board Expenses</vt:lpstr>
      <vt:lpstr>Claim Form Guide</vt:lpstr>
      <vt:lpstr>'Board Expenses'!Print_Area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gayle</dc:creator>
  <cp:lastModifiedBy>Natasha Khouri</cp:lastModifiedBy>
  <cp:lastPrinted>2010-12-04T19:48:37Z</cp:lastPrinted>
  <dcterms:created xsi:type="dcterms:W3CDTF">2007-07-31T22:19:37Z</dcterms:created>
  <dcterms:modified xsi:type="dcterms:W3CDTF">2019-08-01T03:36:36Z</dcterms:modified>
</cp:coreProperties>
</file>